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Agile Project Management/13 Risk Management in Agile Projects/Downloads/"/>
    </mc:Choice>
  </mc:AlternateContent>
  <xr:revisionPtr revIDLastSave="54" documentId="13_ncr:1_{884474B5-9A96-4969-B695-2099553B2E13}" xr6:coauthVersionLast="47" xr6:coauthVersionMax="47" xr10:uidLastSave="{54492233-201C-4E9A-8AC1-C26C0AC538D9}"/>
  <bookViews>
    <workbookView xWindow="-103" yWindow="-103" windowWidth="23657" windowHeight="15120" xr2:uid="{43376455-9E72-42F3-857D-9FC26DB589EA}"/>
  </bookViews>
  <sheets>
    <sheet name="BurnDown" sheetId="1" r:id="rId1"/>
    <sheet name="Prob-Impa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3" i="2"/>
  <c r="E23" i="2"/>
  <c r="E24" i="2"/>
  <c r="E25" i="2"/>
  <c r="E26" i="2"/>
  <c r="E28" i="2"/>
  <c r="E29" i="2"/>
  <c r="E27" i="2"/>
  <c r="E2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L12" i="1"/>
  <c r="L11" i="1"/>
  <c r="L10" i="1"/>
  <c r="L9" i="1"/>
  <c r="L8" i="1"/>
  <c r="L7" i="1"/>
  <c r="L6" i="1"/>
  <c r="L5" i="1"/>
  <c r="L4" i="1"/>
  <c r="L3" i="1"/>
  <c r="C13" i="1"/>
  <c r="D13" i="1"/>
  <c r="E13" i="1"/>
  <c r="F13" i="1"/>
  <c r="G13" i="1"/>
  <c r="H13" i="1"/>
  <c r="I13" i="1"/>
  <c r="J13" i="1"/>
  <c r="K13" i="1"/>
  <c r="B13" i="1"/>
</calcChain>
</file>

<file path=xl/sharedStrings.xml><?xml version="1.0" encoding="utf-8"?>
<sst xmlns="http://schemas.openxmlformats.org/spreadsheetml/2006/main" count="58" uniqueCount="56">
  <si>
    <t>Total Risk</t>
  </si>
  <si>
    <t>Sprint 1</t>
  </si>
  <si>
    <t>Sprint 2</t>
  </si>
  <si>
    <t>Sprint 3</t>
  </si>
  <si>
    <t>Sprint 4</t>
  </si>
  <si>
    <t>Sprint 5</t>
  </si>
  <si>
    <t>Sprint 6</t>
  </si>
  <si>
    <t>Sprint 7</t>
  </si>
  <si>
    <t>Sprint 8</t>
  </si>
  <si>
    <t>Sprint 9</t>
  </si>
  <si>
    <t>Sprint 10</t>
  </si>
  <si>
    <t>Story 1</t>
  </si>
  <si>
    <t>Story 2</t>
  </si>
  <si>
    <t>Story 3</t>
  </si>
  <si>
    <t>Story 4</t>
  </si>
  <si>
    <t>Story 5</t>
  </si>
  <si>
    <t>Story 6</t>
  </si>
  <si>
    <t>Story 7</t>
  </si>
  <si>
    <t>Story 8</t>
  </si>
  <si>
    <t>Story 9</t>
  </si>
  <si>
    <t>Story 10</t>
  </si>
  <si>
    <t>Story</t>
  </si>
  <si>
    <t>Sprint #</t>
  </si>
  <si>
    <t>Story ID</t>
  </si>
  <si>
    <t>Probability</t>
  </si>
  <si>
    <t>Impact</t>
  </si>
  <si>
    <t>Risk Score</t>
  </si>
  <si>
    <t>US-01</t>
  </si>
  <si>
    <t>US-02</t>
  </si>
  <si>
    <t>US-03</t>
  </si>
  <si>
    <t>US-04</t>
  </si>
  <si>
    <t>US-05</t>
  </si>
  <si>
    <t>US-06</t>
  </si>
  <si>
    <t>US-07</t>
  </si>
  <si>
    <t>US-08</t>
  </si>
  <si>
    <t>US-09</t>
  </si>
  <si>
    <t>US-10</t>
  </si>
  <si>
    <t>US-B23</t>
  </si>
  <si>
    <t>US-B24</t>
  </si>
  <si>
    <t>US-B25</t>
  </si>
  <si>
    <t>US-B26</t>
  </si>
  <si>
    <t>US-B27</t>
  </si>
  <si>
    <t>US-B28</t>
  </si>
  <si>
    <t>US-B29</t>
  </si>
  <si>
    <t>US-B30</t>
  </si>
  <si>
    <t>US-B31</t>
  </si>
  <si>
    <t>US-B32</t>
  </si>
  <si>
    <t>Sprint</t>
  </si>
  <si>
    <t>US-C81</t>
  </si>
  <si>
    <t>US-C82</t>
  </si>
  <si>
    <t>US-C83</t>
  </si>
  <si>
    <t>US-C84</t>
  </si>
  <si>
    <t>US-C85</t>
  </si>
  <si>
    <t>US-C86</t>
  </si>
  <si>
    <t>US-C87</t>
  </si>
  <si>
    <t>US-C88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</si>
</sst>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BurnDown!$L$2</c:f>
              <c:strCache>
                <c:ptCount val="1"/>
                <c:pt idx="0">
                  <c:v>Total Risk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xVal>
            <c:strRef>
              <c:f>BurnDown!$A$3:$A$12</c:f>
              <c:strCache>
                <c:ptCount val="10"/>
                <c:pt idx="0">
                  <c:v>Story 1</c:v>
                </c:pt>
                <c:pt idx="1">
                  <c:v>Story 2</c:v>
                </c:pt>
                <c:pt idx="2">
                  <c:v>Story 3</c:v>
                </c:pt>
                <c:pt idx="3">
                  <c:v>Story 4</c:v>
                </c:pt>
                <c:pt idx="4">
                  <c:v>Story 5</c:v>
                </c:pt>
                <c:pt idx="5">
                  <c:v>Story 6</c:v>
                </c:pt>
                <c:pt idx="6">
                  <c:v>Story 7</c:v>
                </c:pt>
                <c:pt idx="7">
                  <c:v>Story 8</c:v>
                </c:pt>
                <c:pt idx="8">
                  <c:v>Story 9</c:v>
                </c:pt>
                <c:pt idx="9">
                  <c:v>Story 10</c:v>
                </c:pt>
              </c:strCache>
            </c:strRef>
          </c:xVal>
          <c:yVal>
            <c:numRef>
              <c:f>BurnDown!$L$3:$L$12</c:f>
              <c:numCache>
                <c:formatCode>General</c:formatCode>
                <c:ptCount val="10"/>
                <c:pt idx="0">
                  <c:v>100</c:v>
                </c:pt>
                <c:pt idx="1">
                  <c:v>83</c:v>
                </c:pt>
                <c:pt idx="2">
                  <c:v>71</c:v>
                </c:pt>
                <c:pt idx="3">
                  <c:v>55</c:v>
                </c:pt>
                <c:pt idx="4">
                  <c:v>67</c:v>
                </c:pt>
                <c:pt idx="5">
                  <c:v>67</c:v>
                </c:pt>
                <c:pt idx="6">
                  <c:v>43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21-4873-8536-FCC2192A7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727343"/>
        <c:axId val="1677725423"/>
      </c:scatterChart>
      <c:valAx>
        <c:axId val="1677727343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Sprint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725423"/>
        <c:crosses val="autoZero"/>
        <c:crossBetween val="midCat"/>
      </c:valAx>
      <c:valAx>
        <c:axId val="167772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727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14</xdr:row>
      <xdr:rowOff>30617</xdr:rowOff>
    </xdr:from>
    <xdr:to>
      <xdr:col>9</xdr:col>
      <xdr:colOff>391886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608BDB-A070-F5FC-160E-5368F255C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F262EE-D4E0-44D5-B51C-9FE8915AEFB9}" name="Table1" displayName="Table1" ref="A1:E29" totalsRowShown="0">
  <autoFilter ref="A1:E29" xr:uid="{16F262EE-D4E0-44D5-B51C-9FE8915AEFB9}"/>
  <tableColumns count="5">
    <tableColumn id="1" xr3:uid="{22BFB1D1-9994-47EE-869C-4286D5E854C2}" name="Sprint #"/>
    <tableColumn id="2" xr3:uid="{A8B0B039-0793-43C6-9AF3-364E72FA946F}" name="Story ID"/>
    <tableColumn id="3" xr3:uid="{AB1A2178-8927-44FD-A2CB-C7CE6035FCF4}" name="Probability"/>
    <tableColumn id="4" xr3:uid="{AE8B8FED-BD23-4128-A657-C7407BDC2FC2}" name="Impact"/>
    <tableColumn id="5" xr3:uid="{5DF28F67-5B4F-47E2-B285-C607B5C6FD30}" name="Risk Score">
      <calculatedColumnFormula>C2*D2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FB545A-1972-46BB-ABBB-2F2E8FEE39A4}" name="Table2" displayName="Table2" ref="H2:I5" totalsRowShown="0">
  <autoFilter ref="H2:I5" xr:uid="{10FB545A-1972-46BB-ABBB-2F2E8FEE39A4}"/>
  <tableColumns count="2">
    <tableColumn id="1" xr3:uid="{248FCF46-E2E9-4EB2-9B0D-61F563C2CB45}" name="Sprint"/>
    <tableColumn id="2" xr3:uid="{DE969993-6CE0-42EA-81A2-C1B658A90E72}" name="Risk Sc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40DD-01DB-4C24-971E-2594B63EFF96}">
  <dimension ref="A1:L13"/>
  <sheetViews>
    <sheetView showGridLines="0" tabSelected="1" workbookViewId="0">
      <selection activeCell="M20" sqref="M20"/>
    </sheetView>
  </sheetViews>
  <sheetFormatPr defaultRowHeight="14.6" x14ac:dyDescent="0.4"/>
  <cols>
    <col min="1" max="1" width="20.15234375" customWidth="1"/>
  </cols>
  <sheetData>
    <row r="1" spans="1:12" ht="15" thickBot="1" x14ac:dyDescent="0.45"/>
    <row r="2" spans="1:12" x14ac:dyDescent="0.4">
      <c r="A2" s="2" t="s">
        <v>21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14" t="s">
        <v>0</v>
      </c>
    </row>
    <row r="3" spans="1:12" x14ac:dyDescent="0.4">
      <c r="A3" s="5" t="s">
        <v>11</v>
      </c>
      <c r="B3" s="1">
        <v>15</v>
      </c>
      <c r="C3" s="1">
        <v>12</v>
      </c>
      <c r="D3" s="1">
        <v>10</v>
      </c>
      <c r="E3" s="1">
        <v>8</v>
      </c>
      <c r="F3" s="1">
        <v>7</v>
      </c>
      <c r="G3" s="1">
        <v>6</v>
      </c>
      <c r="H3" s="1">
        <v>5</v>
      </c>
      <c r="I3" s="1">
        <v>3</v>
      </c>
      <c r="J3" s="1">
        <v>2</v>
      </c>
      <c r="K3" s="6">
        <v>2</v>
      </c>
      <c r="L3" s="15">
        <f>B13</f>
        <v>100</v>
      </c>
    </row>
    <row r="4" spans="1:12" x14ac:dyDescent="0.4">
      <c r="A4" s="5" t="s">
        <v>12</v>
      </c>
      <c r="B4" s="1">
        <v>12</v>
      </c>
      <c r="C4" s="1">
        <v>10</v>
      </c>
      <c r="D4" s="1">
        <v>8</v>
      </c>
      <c r="E4" s="1">
        <v>6</v>
      </c>
      <c r="F4" s="1">
        <v>7</v>
      </c>
      <c r="G4" s="1">
        <v>7</v>
      </c>
      <c r="H4" s="1">
        <v>5</v>
      </c>
      <c r="I4" s="1">
        <v>2</v>
      </c>
      <c r="J4" s="1">
        <v>2</v>
      </c>
      <c r="K4" s="6">
        <v>2</v>
      </c>
      <c r="L4" s="15">
        <f>C13</f>
        <v>83</v>
      </c>
    </row>
    <row r="5" spans="1:12" x14ac:dyDescent="0.4">
      <c r="A5" s="5" t="s">
        <v>13</v>
      </c>
      <c r="B5" s="1">
        <v>10</v>
      </c>
      <c r="C5" s="1">
        <v>8</v>
      </c>
      <c r="D5" s="1">
        <v>7</v>
      </c>
      <c r="E5" s="1">
        <v>6</v>
      </c>
      <c r="F5" s="1">
        <v>6</v>
      </c>
      <c r="G5" s="1">
        <v>7</v>
      </c>
      <c r="H5" s="1">
        <v>4</v>
      </c>
      <c r="I5" s="1">
        <v>2</v>
      </c>
      <c r="J5" s="1">
        <v>2</v>
      </c>
      <c r="K5" s="6">
        <v>2</v>
      </c>
      <c r="L5" s="15">
        <f>D13</f>
        <v>71</v>
      </c>
    </row>
    <row r="6" spans="1:12" x14ac:dyDescent="0.4">
      <c r="A6" s="5" t="s">
        <v>14</v>
      </c>
      <c r="B6" s="1">
        <v>12</v>
      </c>
      <c r="C6" s="1">
        <v>9</v>
      </c>
      <c r="D6" s="1">
        <v>8</v>
      </c>
      <c r="E6" s="1">
        <v>6</v>
      </c>
      <c r="F6" s="1">
        <v>7</v>
      </c>
      <c r="G6" s="1">
        <v>7</v>
      </c>
      <c r="H6" s="1">
        <v>4</v>
      </c>
      <c r="I6" s="1">
        <v>2</v>
      </c>
      <c r="J6" s="1">
        <v>2</v>
      </c>
      <c r="K6" s="6">
        <v>2</v>
      </c>
      <c r="L6" s="15">
        <f>E13</f>
        <v>55</v>
      </c>
    </row>
    <row r="7" spans="1:12" x14ac:dyDescent="0.4">
      <c r="A7" s="5" t="s">
        <v>15</v>
      </c>
      <c r="B7" s="1">
        <v>10</v>
      </c>
      <c r="C7" s="1">
        <v>8</v>
      </c>
      <c r="D7" s="1">
        <v>7</v>
      </c>
      <c r="E7" s="1">
        <v>6</v>
      </c>
      <c r="F7" s="1">
        <v>6</v>
      </c>
      <c r="G7" s="1">
        <v>6</v>
      </c>
      <c r="H7" s="1">
        <v>4</v>
      </c>
      <c r="I7" s="1">
        <v>2</v>
      </c>
      <c r="J7" s="1">
        <v>2</v>
      </c>
      <c r="K7" s="6">
        <v>2</v>
      </c>
      <c r="L7" s="15">
        <f>F13</f>
        <v>67</v>
      </c>
    </row>
    <row r="8" spans="1:12" x14ac:dyDescent="0.4">
      <c r="A8" s="5" t="s">
        <v>16</v>
      </c>
      <c r="B8" s="1">
        <v>9</v>
      </c>
      <c r="C8" s="1">
        <v>8</v>
      </c>
      <c r="D8" s="1">
        <v>7</v>
      </c>
      <c r="E8" s="1">
        <v>6</v>
      </c>
      <c r="F8" s="1">
        <v>7</v>
      </c>
      <c r="G8" s="1">
        <v>7</v>
      </c>
      <c r="H8" s="1">
        <v>5</v>
      </c>
      <c r="I8" s="1">
        <v>2</v>
      </c>
      <c r="J8" s="1">
        <v>2</v>
      </c>
      <c r="K8" s="6">
        <v>2</v>
      </c>
      <c r="L8" s="15">
        <f>G13</f>
        <v>67</v>
      </c>
    </row>
    <row r="9" spans="1:12" x14ac:dyDescent="0.4">
      <c r="A9" s="5" t="s">
        <v>17</v>
      </c>
      <c r="B9" s="1">
        <v>8</v>
      </c>
      <c r="C9" s="1">
        <v>7</v>
      </c>
      <c r="D9" s="1">
        <v>6</v>
      </c>
      <c r="E9" s="1">
        <v>5</v>
      </c>
      <c r="F9" s="1">
        <v>6</v>
      </c>
      <c r="G9" s="1">
        <v>7</v>
      </c>
      <c r="H9" s="1">
        <v>5</v>
      </c>
      <c r="I9" s="1">
        <v>2</v>
      </c>
      <c r="J9" s="1">
        <v>2</v>
      </c>
      <c r="K9" s="6">
        <v>2</v>
      </c>
      <c r="L9" s="15">
        <f>H13</f>
        <v>43</v>
      </c>
    </row>
    <row r="10" spans="1:12" x14ac:dyDescent="0.4">
      <c r="A10" s="5" t="s">
        <v>18</v>
      </c>
      <c r="B10" s="1">
        <v>8</v>
      </c>
      <c r="C10" s="1">
        <v>7</v>
      </c>
      <c r="D10" s="1">
        <v>6</v>
      </c>
      <c r="E10" s="1">
        <v>4</v>
      </c>
      <c r="F10" s="1">
        <v>7</v>
      </c>
      <c r="G10" s="1">
        <v>6</v>
      </c>
      <c r="H10" s="1">
        <v>4</v>
      </c>
      <c r="I10" s="1">
        <v>2</v>
      </c>
      <c r="J10" s="1">
        <v>2</v>
      </c>
      <c r="K10" s="6">
        <v>2</v>
      </c>
      <c r="L10" s="15">
        <f>I13</f>
        <v>21</v>
      </c>
    </row>
    <row r="11" spans="1:12" x14ac:dyDescent="0.4">
      <c r="A11" s="5" t="s">
        <v>19</v>
      </c>
      <c r="B11" s="1">
        <v>8</v>
      </c>
      <c r="C11" s="1">
        <v>7</v>
      </c>
      <c r="D11" s="1">
        <v>6</v>
      </c>
      <c r="E11" s="1">
        <v>4</v>
      </c>
      <c r="F11" s="1">
        <v>7</v>
      </c>
      <c r="G11" s="1">
        <v>7</v>
      </c>
      <c r="H11" s="1">
        <v>4</v>
      </c>
      <c r="I11" s="1">
        <v>2</v>
      </c>
      <c r="J11" s="1">
        <v>2</v>
      </c>
      <c r="K11" s="6">
        <v>2</v>
      </c>
      <c r="L11" s="15">
        <f>J13</f>
        <v>21</v>
      </c>
    </row>
    <row r="12" spans="1:12" ht="15" thickBot="1" x14ac:dyDescent="0.45">
      <c r="A12" s="7" t="s">
        <v>20</v>
      </c>
      <c r="B12" s="8">
        <v>8</v>
      </c>
      <c r="C12" s="8">
        <v>7</v>
      </c>
      <c r="D12" s="8">
        <v>6</v>
      </c>
      <c r="E12" s="8">
        <v>4</v>
      </c>
      <c r="F12" s="8">
        <v>7</v>
      </c>
      <c r="G12" s="8">
        <v>7</v>
      </c>
      <c r="H12" s="8">
        <v>3</v>
      </c>
      <c r="I12" s="8">
        <v>2</v>
      </c>
      <c r="J12" s="8">
        <v>3</v>
      </c>
      <c r="K12" s="9">
        <v>3</v>
      </c>
      <c r="L12" s="16">
        <f>K13</f>
        <v>21</v>
      </c>
    </row>
    <row r="13" spans="1:12" ht="15" thickBot="1" x14ac:dyDescent="0.45">
      <c r="A13" s="10" t="s">
        <v>0</v>
      </c>
      <c r="B13" s="11">
        <f>SUM(B3:B12)</f>
        <v>100</v>
      </c>
      <c r="C13" s="11">
        <f t="shared" ref="C13:K13" si="0">SUM(C3:C12)</f>
        <v>83</v>
      </c>
      <c r="D13" s="11">
        <f t="shared" si="0"/>
        <v>71</v>
      </c>
      <c r="E13" s="11">
        <f t="shared" si="0"/>
        <v>55</v>
      </c>
      <c r="F13" s="11">
        <f t="shared" si="0"/>
        <v>67</v>
      </c>
      <c r="G13" s="11">
        <f t="shared" si="0"/>
        <v>67</v>
      </c>
      <c r="H13" s="11">
        <f t="shared" si="0"/>
        <v>43</v>
      </c>
      <c r="I13" s="11">
        <f t="shared" si="0"/>
        <v>21</v>
      </c>
      <c r="J13" s="11">
        <f t="shared" si="0"/>
        <v>21</v>
      </c>
      <c r="K13" s="12">
        <f t="shared" si="0"/>
        <v>21</v>
      </c>
      <c r="L13" s="13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DF56-DB02-4523-8466-C2C06A4D4153}">
  <dimension ref="A1:I29"/>
  <sheetViews>
    <sheetView workbookViewId="0">
      <selection activeCell="H14" sqref="H14"/>
    </sheetView>
  </sheetViews>
  <sheetFormatPr defaultRowHeight="14.6" x14ac:dyDescent="0.4"/>
  <cols>
    <col min="3" max="3" width="11.84375" customWidth="1"/>
    <col min="5" max="5" width="11.3046875" customWidth="1"/>
    <col min="9" max="9" width="11.3046875" customWidth="1"/>
  </cols>
  <sheetData>
    <row r="1" spans="1:9" x14ac:dyDescent="0.4">
      <c r="A1" t="s">
        <v>22</v>
      </c>
      <c r="B1" t="s">
        <v>23</v>
      </c>
      <c r="C1" t="s">
        <v>24</v>
      </c>
      <c r="D1" t="s">
        <v>25</v>
      </c>
      <c r="E1" t="s">
        <v>26</v>
      </c>
    </row>
    <row r="2" spans="1:9" x14ac:dyDescent="0.4">
      <c r="A2">
        <v>1</v>
      </c>
      <c r="B2" t="s">
        <v>27</v>
      </c>
      <c r="C2">
        <v>1</v>
      </c>
      <c r="D2">
        <v>2</v>
      </c>
      <c r="E2">
        <f>C2*D2</f>
        <v>2</v>
      </c>
      <c r="H2" t="s">
        <v>47</v>
      </c>
      <c r="I2" t="s">
        <v>26</v>
      </c>
    </row>
    <row r="3" spans="1:9" x14ac:dyDescent="0.4">
      <c r="A3">
        <v>1</v>
      </c>
      <c r="B3" t="s">
        <v>28</v>
      </c>
      <c r="C3">
        <v>9</v>
      </c>
      <c r="D3">
        <v>1</v>
      </c>
      <c r="E3">
        <f t="shared" ref="E3:E29" si="0">C3*D3</f>
        <v>9</v>
      </c>
      <c r="H3">
        <v>1</v>
      </c>
      <c r="I3">
        <f>SUMIF(A2:A29,H3,E2:E29)</f>
        <v>193</v>
      </c>
    </row>
    <row r="4" spans="1:9" x14ac:dyDescent="0.4">
      <c r="A4">
        <v>1</v>
      </c>
      <c r="B4" t="s">
        <v>29</v>
      </c>
      <c r="C4">
        <v>9</v>
      </c>
      <c r="D4">
        <v>1</v>
      </c>
      <c r="E4">
        <f t="shared" si="0"/>
        <v>9</v>
      </c>
      <c r="H4">
        <v>2</v>
      </c>
      <c r="I4">
        <f>SUMIF(A2:A29,H4,E2:E29)</f>
        <v>227</v>
      </c>
    </row>
    <row r="5" spans="1:9" x14ac:dyDescent="0.4">
      <c r="A5">
        <v>1</v>
      </c>
      <c r="B5" t="s">
        <v>30</v>
      </c>
      <c r="C5">
        <v>4</v>
      </c>
      <c r="D5">
        <v>1</v>
      </c>
      <c r="E5">
        <f t="shared" si="0"/>
        <v>4</v>
      </c>
      <c r="H5">
        <v>3</v>
      </c>
      <c r="I5">
        <f>SUMIF(A2:A29,H5,E2:E29)</f>
        <v>276</v>
      </c>
    </row>
    <row r="6" spans="1:9" x14ac:dyDescent="0.4">
      <c r="A6">
        <v>1</v>
      </c>
      <c r="B6" t="s">
        <v>31</v>
      </c>
      <c r="C6">
        <v>6</v>
      </c>
      <c r="D6">
        <v>4</v>
      </c>
      <c r="E6">
        <f t="shared" si="0"/>
        <v>24</v>
      </c>
    </row>
    <row r="7" spans="1:9" x14ac:dyDescent="0.4">
      <c r="A7">
        <v>1</v>
      </c>
      <c r="B7" t="s">
        <v>32</v>
      </c>
      <c r="C7">
        <v>6</v>
      </c>
      <c r="D7">
        <v>8</v>
      </c>
      <c r="E7">
        <f t="shared" si="0"/>
        <v>48</v>
      </c>
    </row>
    <row r="8" spans="1:9" x14ac:dyDescent="0.4">
      <c r="A8">
        <v>1</v>
      </c>
      <c r="B8" t="s">
        <v>33</v>
      </c>
      <c r="C8">
        <v>9</v>
      </c>
      <c r="D8">
        <v>1</v>
      </c>
      <c r="E8">
        <f t="shared" si="0"/>
        <v>9</v>
      </c>
    </row>
    <row r="9" spans="1:9" x14ac:dyDescent="0.4">
      <c r="A9">
        <v>1</v>
      </c>
      <c r="B9" t="s">
        <v>34</v>
      </c>
      <c r="C9">
        <v>8</v>
      </c>
      <c r="D9">
        <v>10</v>
      </c>
      <c r="E9">
        <f t="shared" si="0"/>
        <v>80</v>
      </c>
    </row>
    <row r="10" spans="1:9" x14ac:dyDescent="0.4">
      <c r="A10">
        <v>1</v>
      </c>
      <c r="B10" t="s">
        <v>35</v>
      </c>
      <c r="C10">
        <v>1</v>
      </c>
      <c r="D10">
        <v>6</v>
      </c>
      <c r="E10">
        <f t="shared" si="0"/>
        <v>6</v>
      </c>
    </row>
    <row r="11" spans="1:9" x14ac:dyDescent="0.4">
      <c r="A11">
        <v>1</v>
      </c>
      <c r="B11" t="s">
        <v>36</v>
      </c>
      <c r="C11">
        <v>2</v>
      </c>
      <c r="D11">
        <v>1</v>
      </c>
      <c r="E11">
        <f t="shared" si="0"/>
        <v>2</v>
      </c>
    </row>
    <row r="12" spans="1:9" x14ac:dyDescent="0.4">
      <c r="A12">
        <v>2</v>
      </c>
      <c r="B12" t="s">
        <v>37</v>
      </c>
      <c r="C12">
        <v>7</v>
      </c>
      <c r="D12">
        <v>4</v>
      </c>
      <c r="E12">
        <f t="shared" si="0"/>
        <v>28</v>
      </c>
    </row>
    <row r="13" spans="1:9" x14ac:dyDescent="0.4">
      <c r="A13">
        <v>2</v>
      </c>
      <c r="B13" t="s">
        <v>38</v>
      </c>
      <c r="C13">
        <v>6</v>
      </c>
      <c r="D13">
        <v>2</v>
      </c>
      <c r="E13">
        <f t="shared" si="0"/>
        <v>12</v>
      </c>
    </row>
    <row r="14" spans="1:9" x14ac:dyDescent="0.4">
      <c r="A14">
        <v>2</v>
      </c>
      <c r="B14" t="s">
        <v>39</v>
      </c>
      <c r="C14">
        <v>3</v>
      </c>
      <c r="D14">
        <v>2</v>
      </c>
      <c r="E14">
        <f t="shared" si="0"/>
        <v>6</v>
      </c>
    </row>
    <row r="15" spans="1:9" x14ac:dyDescent="0.4">
      <c r="A15">
        <v>2</v>
      </c>
      <c r="B15" t="s">
        <v>40</v>
      </c>
      <c r="C15">
        <v>6</v>
      </c>
      <c r="D15">
        <v>3</v>
      </c>
      <c r="E15">
        <f t="shared" si="0"/>
        <v>18</v>
      </c>
    </row>
    <row r="16" spans="1:9" x14ac:dyDescent="0.4">
      <c r="A16">
        <v>2</v>
      </c>
      <c r="B16" t="s">
        <v>41</v>
      </c>
      <c r="C16">
        <v>6</v>
      </c>
      <c r="D16">
        <v>1</v>
      </c>
      <c r="E16">
        <f t="shared" si="0"/>
        <v>6</v>
      </c>
    </row>
    <row r="17" spans="1:5" x14ac:dyDescent="0.4">
      <c r="A17">
        <v>2</v>
      </c>
      <c r="B17" t="s">
        <v>42</v>
      </c>
      <c r="C17">
        <v>6</v>
      </c>
      <c r="D17">
        <v>6</v>
      </c>
      <c r="E17">
        <f t="shared" si="0"/>
        <v>36</v>
      </c>
    </row>
    <row r="18" spans="1:5" x14ac:dyDescent="0.4">
      <c r="A18">
        <v>2</v>
      </c>
      <c r="B18" t="s">
        <v>43</v>
      </c>
      <c r="C18">
        <v>8</v>
      </c>
      <c r="D18">
        <v>9</v>
      </c>
      <c r="E18">
        <f t="shared" si="0"/>
        <v>72</v>
      </c>
    </row>
    <row r="19" spans="1:5" x14ac:dyDescent="0.4">
      <c r="A19">
        <v>2</v>
      </c>
      <c r="B19" t="s">
        <v>44</v>
      </c>
      <c r="C19">
        <v>7</v>
      </c>
      <c r="D19">
        <v>5</v>
      </c>
      <c r="E19">
        <f t="shared" si="0"/>
        <v>35</v>
      </c>
    </row>
    <row r="20" spans="1:5" x14ac:dyDescent="0.4">
      <c r="A20">
        <v>2</v>
      </c>
      <c r="B20" t="s">
        <v>45</v>
      </c>
      <c r="C20">
        <v>2</v>
      </c>
      <c r="D20">
        <v>4</v>
      </c>
      <c r="E20">
        <f t="shared" si="0"/>
        <v>8</v>
      </c>
    </row>
    <row r="21" spans="1:5" x14ac:dyDescent="0.4">
      <c r="A21">
        <v>2</v>
      </c>
      <c r="B21" t="s">
        <v>46</v>
      </c>
      <c r="C21">
        <v>3</v>
      </c>
      <c r="D21">
        <v>2</v>
      </c>
      <c r="E21">
        <f t="shared" si="0"/>
        <v>6</v>
      </c>
    </row>
    <row r="22" spans="1:5" x14ac:dyDescent="0.4">
      <c r="A22">
        <v>3</v>
      </c>
      <c r="B22" t="s">
        <v>48</v>
      </c>
      <c r="C22">
        <v>3</v>
      </c>
      <c r="D22">
        <v>1</v>
      </c>
      <c r="E22">
        <f t="shared" si="0"/>
        <v>3</v>
      </c>
    </row>
    <row r="23" spans="1:5" x14ac:dyDescent="0.4">
      <c r="A23">
        <v>3</v>
      </c>
      <c r="B23" t="s">
        <v>49</v>
      </c>
      <c r="C23">
        <v>8</v>
      </c>
      <c r="D23">
        <v>10</v>
      </c>
      <c r="E23">
        <f t="shared" si="0"/>
        <v>80</v>
      </c>
    </row>
    <row r="24" spans="1:5" x14ac:dyDescent="0.4">
      <c r="A24">
        <v>3</v>
      </c>
      <c r="B24" t="s">
        <v>50</v>
      </c>
      <c r="C24">
        <v>7</v>
      </c>
      <c r="D24">
        <v>8</v>
      </c>
      <c r="E24">
        <f t="shared" si="0"/>
        <v>56</v>
      </c>
    </row>
    <row r="25" spans="1:5" x14ac:dyDescent="0.4">
      <c r="A25">
        <v>3</v>
      </c>
      <c r="B25" t="s">
        <v>51</v>
      </c>
      <c r="C25">
        <v>3</v>
      </c>
      <c r="D25">
        <v>9</v>
      </c>
      <c r="E25">
        <f t="shared" si="0"/>
        <v>27</v>
      </c>
    </row>
    <row r="26" spans="1:5" x14ac:dyDescent="0.4">
      <c r="A26">
        <v>3</v>
      </c>
      <c r="B26" t="s">
        <v>52</v>
      </c>
      <c r="C26">
        <v>5</v>
      </c>
      <c r="D26">
        <v>1</v>
      </c>
      <c r="E26">
        <f t="shared" si="0"/>
        <v>5</v>
      </c>
    </row>
    <row r="27" spans="1:5" x14ac:dyDescent="0.4">
      <c r="A27">
        <v>3</v>
      </c>
      <c r="B27" t="s">
        <v>53</v>
      </c>
      <c r="C27">
        <v>7</v>
      </c>
      <c r="D27">
        <v>4</v>
      </c>
      <c r="E27">
        <f t="shared" si="0"/>
        <v>28</v>
      </c>
    </row>
    <row r="28" spans="1:5" x14ac:dyDescent="0.4">
      <c r="A28">
        <v>3</v>
      </c>
      <c r="B28" t="s">
        <v>54</v>
      </c>
      <c r="C28">
        <v>10</v>
      </c>
      <c r="D28">
        <v>7</v>
      </c>
      <c r="E28">
        <f t="shared" si="0"/>
        <v>70</v>
      </c>
    </row>
    <row r="29" spans="1:5" x14ac:dyDescent="0.4">
      <c r="A29">
        <v>3</v>
      </c>
      <c r="B29" t="s">
        <v>55</v>
      </c>
      <c r="C29">
        <v>7</v>
      </c>
      <c r="D29">
        <v>1</v>
      </c>
      <c r="E29">
        <f t="shared" si="0"/>
        <v>7</v>
      </c>
    </row>
  </sheetData>
  <phoneticPr fontId="2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BurnDown</vt:lpstr>
      <vt:lpstr>Prob-Impact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 pro</dc:creator>
  <cp:lastModifiedBy>surface pro</cp:lastModifiedBy>
  <dcterms:created xsi:type="dcterms:W3CDTF">2025-09-13T01:07:00Z</dcterms:created>
  <dcterms:modified xsi:type="dcterms:W3CDTF">2025-09-24T01:00:48Z</dcterms:modified>
</cp:coreProperties>
</file>